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grafico 202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<sst xmlns="http://schemas.openxmlformats.org/spreadsheetml/2006/main" count="23" uniqueCount="23">
  <si>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Comune di Tessennano — Movimento Demografico 2022</t>
  </si>
  <si>
    <t xml:space="preserve">Mese</t>
  </si>
  <si>
    <t xml:space="preserve">Popolazione Residente</t>
  </si>
  <si>
    <t xml:space="preserve">Nati</t>
  </si>
  <si>
    <t xml:space="preserve">Morti</t>
  </si>
  <si>
    <t xml:space="preserve">Iscritti (Anagrafe)</t>
  </si>
  <si>
    <t xml:space="preserve">Cancellati (Anagrafe)</t>
  </si>
  <si>
    <t xml:space="preserve">Saldo Naturale</t>
  </si>
  <si>
    <t xml:space="preserve">Saldo Migratorio</t>
  </si>
  <si>
    <t xml:space="preserve">Certificazioni Erogate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</si>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</sst>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\+0;\-0;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3A9CE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Popolazione Residente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'Demografico 2022'!B3</c:f>
              <c:strCache>
                <c:ptCount val="1"/>
                <c:pt idx="0">
                  <c:v>Popolazione Residente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2022'!$B$4:$B$15</c:f>
              <c:numCache>
                <c:formatCode>#,##0</c:formatCode>
                <c:ptCount val="12"/>
                <c:pt idx="0">
                  <c:v>290</c:v>
                </c:pt>
                <c:pt idx="1">
                  <c:v>309</c:v>
                </c:pt>
                <c:pt idx="2">
                  <c:v>293</c:v>
                </c:pt>
                <c:pt idx="3">
                  <c:v>308</c:v>
                </c:pt>
                <c:pt idx="4">
                  <c:v>291</c:v>
                </c:pt>
                <c:pt idx="5">
                  <c:v>303</c:v>
                </c:pt>
                <c:pt idx="6">
                  <c:v>300</c:v>
                </c:pt>
                <c:pt idx="7">
                  <c:v>301</c:v>
                </c:pt>
                <c:pt idx="8">
                  <c:v>309</c:v>
                </c:pt>
                <c:pt idx="9">
                  <c:v>294</c:v>
                </c:pt>
                <c:pt idx="10">
                  <c:v>299</c:v>
                </c:pt>
                <c:pt idx="11">
                  <c:v>302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912064"/>
        <c:axId val="27275179"/>
      </c:lineChart>
      <c:catAx>
        <c:axId val="319120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275179"/>
        <c:crosses val="autoZero"/>
        <c:auto val="1"/>
        <c:lblAlgn val="ctr"/>
        <c:lblOffset val="100"/>
        <c:noMultiLvlLbl val="0"/>
      </c:catAx>
      <c:valAx>
        <c:axId val="27275179"/>
        <c:scaling>
          <c:orientation val="minMax"/>
          <c:max val="319"/>
          <c:min val="28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Residenti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9120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Nati e Morti per mese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'Demografico 2022'!C3</c:f>
              <c:strCache>
                <c:ptCount val="1"/>
                <c:pt idx="0">
                  <c:v>Nati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2022'!$C$4:$C$15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'Demografico 2022'!D3</c:f>
              <c:strCache>
                <c:ptCount val="1"/>
                <c:pt idx="0">
                  <c:v>Morti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2022'!$D$4:$D$15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gapWidth val="150"/>
        <c:overlap val="0"/>
        <c:axId val="61772643"/>
        <c:axId val="79486576"/>
      </c:barChart>
      <c:catAx>
        <c:axId val="617726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486576"/>
        <c:crosses val="autoZero"/>
        <c:auto val="1"/>
        <c:lblAlgn val="ctr"/>
        <c:lblOffset val="100"/>
        <c:noMultiLvlLbl val="0"/>
      </c:catAx>
      <c:valAx>
        <c:axId val="794865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Numero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77264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2</xdr:row>
      <xdr:rowOff>0</xdr:rowOff>
    </xdr:from>
    <xdr:to>
      <xdr:col>20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991548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991548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9"/>
    <col collapsed="false" customWidth="true" hidden="false" outlineLevel="0" max="5" min="5" style="0" width="17"/>
    <col collapsed="false" customWidth="true" hidden="false" outlineLevel="0" max="6" min="6" style="0" width="19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9" min="9" style="0" width="1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5" hidden="false" customHeight="false" outlineLevel="0" collapsed="false">
      <c r="A4" s="3" t="s">
        <v>10</v>
      </c>
      <c r="B4" s="4" t="n">
        <v>290</v>
      </c>
      <c r="C4" s="5" t="n">
        <v>0</v>
      </c>
      <c r="D4" s="5" t="n">
        <v>2</v>
      </c>
      <c r="E4" s="5" t="n">
        <v>1</v>
      </c>
      <c r="F4" s="5" t="n">
        <v>1</v>
      </c>
      <c r="G4" s="6" t="n">
        <f aca="false">C4-D4</f>
        <v>-2</v>
      </c>
      <c r="H4" s="6" t="n">
        <f aca="false">E4-F4</f>
        <v>0</v>
      </c>
      <c r="I4" s="5" t="n">
        <v>6</v>
      </c>
    </row>
    <row r="5" customFormat="false" ht="15" hidden="false" customHeight="false" outlineLevel="0" collapsed="false">
      <c r="A5" s="3" t="s">
        <v>11</v>
      </c>
      <c r="B5" s="4" t="n">
        <v>309</v>
      </c>
      <c r="C5" s="5" t="n">
        <v>0</v>
      </c>
      <c r="D5" s="5" t="n">
        <v>0</v>
      </c>
      <c r="E5" s="5" t="n">
        <v>1</v>
      </c>
      <c r="F5" s="5" t="n">
        <v>1</v>
      </c>
      <c r="G5" s="6" t="n">
        <f aca="false">C5-D5</f>
        <v>0</v>
      </c>
      <c r="H5" s="6" t="n">
        <f aca="false">E5-F5</f>
        <v>0</v>
      </c>
      <c r="I5" s="5" t="n">
        <v>13</v>
      </c>
    </row>
    <row r="6" customFormat="false" ht="15" hidden="false" customHeight="false" outlineLevel="0" collapsed="false">
      <c r="A6" s="3" t="s">
        <v>12</v>
      </c>
      <c r="B6" s="4" t="n">
        <v>293</v>
      </c>
      <c r="C6" s="5" t="n">
        <v>1</v>
      </c>
      <c r="D6" s="5" t="n">
        <v>1</v>
      </c>
      <c r="E6" s="5" t="n">
        <v>1</v>
      </c>
      <c r="F6" s="5" t="n">
        <v>1</v>
      </c>
      <c r="G6" s="6" t="n">
        <f aca="false">C6-D6</f>
        <v>0</v>
      </c>
      <c r="H6" s="6" t="n">
        <f aca="false">E6-F6</f>
        <v>0</v>
      </c>
      <c r="I6" s="5" t="n">
        <v>11</v>
      </c>
    </row>
    <row r="7" customFormat="false" ht="15" hidden="false" customHeight="false" outlineLevel="0" collapsed="false">
      <c r="A7" s="3" t="s">
        <v>13</v>
      </c>
      <c r="B7" s="4" t="n">
        <v>308</v>
      </c>
      <c r="C7" s="5" t="n">
        <v>1</v>
      </c>
      <c r="D7" s="5" t="n">
        <v>0</v>
      </c>
      <c r="E7" s="5" t="n">
        <v>0</v>
      </c>
      <c r="F7" s="5" t="n">
        <v>0</v>
      </c>
      <c r="G7" s="6" t="n">
        <f aca="false">C7-D7</f>
        <v>1</v>
      </c>
      <c r="H7" s="6" t="n">
        <f aca="false">E7-F7</f>
        <v>0</v>
      </c>
      <c r="I7" s="5" t="n">
        <v>5</v>
      </c>
    </row>
    <row r="8" customFormat="false" ht="15" hidden="false" customHeight="false" outlineLevel="0" collapsed="false">
      <c r="A8" s="3" t="s">
        <v>14</v>
      </c>
      <c r="B8" s="4" t="n">
        <v>291</v>
      </c>
      <c r="C8" s="5" t="n">
        <v>0</v>
      </c>
      <c r="D8" s="5" t="n">
        <v>0</v>
      </c>
      <c r="E8" s="5" t="n">
        <v>1</v>
      </c>
      <c r="F8" s="5" t="n">
        <v>0</v>
      </c>
      <c r="G8" s="6" t="n">
        <f aca="false">C8-D8</f>
        <v>0</v>
      </c>
      <c r="H8" s="6" t="n">
        <f aca="false">E8-F8</f>
        <v>1</v>
      </c>
      <c r="I8" s="5" t="n">
        <v>9</v>
      </c>
    </row>
    <row r="9" customFormat="false" ht="15" hidden="false" customHeight="false" outlineLevel="0" collapsed="false">
      <c r="A9" s="3" t="s">
        <v>15</v>
      </c>
      <c r="B9" s="4" t="n">
        <v>303</v>
      </c>
      <c r="C9" s="5" t="n">
        <v>0</v>
      </c>
      <c r="D9" s="5" t="n">
        <v>1</v>
      </c>
      <c r="E9" s="5" t="n">
        <v>0</v>
      </c>
      <c r="F9" s="5" t="n">
        <v>0</v>
      </c>
      <c r="G9" s="6" t="n">
        <f aca="false">C9-D9</f>
        <v>-1</v>
      </c>
      <c r="H9" s="6" t="n">
        <f aca="false">E9-F9</f>
        <v>0</v>
      </c>
      <c r="I9" s="5" t="n">
        <v>7</v>
      </c>
    </row>
    <row r="10" customFormat="false" ht="15" hidden="false" customHeight="false" outlineLevel="0" collapsed="false">
      <c r="A10" s="3" t="s">
        <v>16</v>
      </c>
      <c r="B10" s="4" t="n">
        <v>300</v>
      </c>
      <c r="C10" s="5" t="n">
        <v>1</v>
      </c>
      <c r="D10" s="5" t="n">
        <v>0</v>
      </c>
      <c r="E10" s="5" t="n">
        <v>0</v>
      </c>
      <c r="F10" s="5" t="n">
        <v>1</v>
      </c>
      <c r="G10" s="6" t="n">
        <f aca="false">C10-D10</f>
        <v>1</v>
      </c>
      <c r="H10" s="6" t="n">
        <f aca="false">E10-F10</f>
        <v>-1</v>
      </c>
      <c r="I10" s="5" t="n">
        <v>5</v>
      </c>
    </row>
    <row r="11" customFormat="false" ht="15" hidden="false" customHeight="false" outlineLevel="0" collapsed="false">
      <c r="A11" s="3" t="s">
        <v>17</v>
      </c>
      <c r="B11" s="4" t="n">
        <v>301</v>
      </c>
      <c r="C11" s="5" t="n">
        <v>0</v>
      </c>
      <c r="D11" s="5" t="n">
        <v>0</v>
      </c>
      <c r="E11" s="5" t="n">
        <v>0</v>
      </c>
      <c r="F11" s="5" t="n">
        <v>1</v>
      </c>
      <c r="G11" s="6" t="n">
        <f aca="false">C11-D11</f>
        <v>0</v>
      </c>
      <c r="H11" s="6" t="n">
        <f aca="false">E11-F11</f>
        <v>-1</v>
      </c>
      <c r="I11" s="5" t="n">
        <v>10</v>
      </c>
    </row>
    <row r="12" customFormat="false" ht="15" hidden="false" customHeight="false" outlineLevel="0" collapsed="false">
      <c r="A12" s="3" t="s">
        <v>18</v>
      </c>
      <c r="B12" s="4" t="n">
        <v>309</v>
      </c>
      <c r="C12" s="5" t="n">
        <v>0</v>
      </c>
      <c r="D12" s="5" t="n">
        <v>0</v>
      </c>
      <c r="E12" s="5" t="n">
        <v>1</v>
      </c>
      <c r="F12" s="5" t="n">
        <v>0</v>
      </c>
      <c r="G12" s="6" t="n">
        <f aca="false">C12-D12</f>
        <v>0</v>
      </c>
      <c r="H12" s="6" t="n">
        <f aca="false">E12-F12</f>
        <v>1</v>
      </c>
      <c r="I12" s="5" t="n">
        <v>5</v>
      </c>
    </row>
    <row r="13" customFormat="false" ht="15" hidden="false" customHeight="false" outlineLevel="0" collapsed="false">
      <c r="A13" s="3" t="s">
        <v>19</v>
      </c>
      <c r="B13" s="4" t="n">
        <v>294</v>
      </c>
      <c r="C13" s="5" t="n">
        <v>0</v>
      </c>
      <c r="D13" s="5" t="n">
        <v>1</v>
      </c>
      <c r="E13" s="5" t="n">
        <v>0</v>
      </c>
      <c r="F13" s="5" t="n">
        <v>0</v>
      </c>
      <c r="G13" s="6" t="n">
        <f aca="false">C13-D13</f>
        <v>-1</v>
      </c>
      <c r="H13" s="6" t="n">
        <f aca="false">E13-F13</f>
        <v>0</v>
      </c>
      <c r="I13" s="5" t="n">
        <v>6</v>
      </c>
    </row>
    <row r="14" customFormat="false" ht="15" hidden="false" customHeight="false" outlineLevel="0" collapsed="false">
      <c r="A14" s="3" t="s">
        <v>20</v>
      </c>
      <c r="B14" s="4" t="n">
        <v>299</v>
      </c>
      <c r="C14" s="5" t="n">
        <v>0</v>
      </c>
      <c r="D14" s="5" t="n">
        <v>0</v>
      </c>
      <c r="E14" s="5" t="n">
        <v>1</v>
      </c>
      <c r="F14" s="5" t="n">
        <v>0</v>
      </c>
      <c r="G14" s="6" t="n">
        <f aca="false">C14-D14</f>
        <v>0</v>
      </c>
      <c r="H14" s="6" t="n">
        <f aca="false">E14-F14</f>
        <v>1</v>
      </c>
      <c r="I14" s="5" t="n">
        <v>9</v>
      </c>
    </row>
    <row r="15" customFormat="false" ht="15" hidden="false" customHeight="false" outlineLevel="0" collapsed="false">
      <c r="A15" s="3" t="s">
        <v>21</v>
      </c>
      <c r="B15" s="4" t="n">
        <v>302</v>
      </c>
      <c r="C15" s="5" t="n">
        <v>0</v>
      </c>
      <c r="D15" s="5" t="n">
        <v>2</v>
      </c>
      <c r="E15" s="5" t="n">
        <v>1</v>
      </c>
      <c r="F15" s="5" t="n">
        <v>0</v>
      </c>
      <c r="G15" s="6" t="n">
        <f aca="false">C15-D15</f>
        <v>-2</v>
      </c>
      <c r="H15" s="6" t="n">
        <f aca="false">E15-F15</f>
        <v>1</v>
      </c>
      <c r="I15" s="5" t="n">
        <v>11</v>
      </c>
    </row>
    <row r="16" customFormat="false" ht="15" hidden="false" customHeight="false" outlineLevel="0" collapsed="false">
      <c r="A16" s="7" t="s">
        <v>22</v>
      </c>
      <c r="B16" s="8" t="n">
        <f aca="false">AVERAGE(B4:B15)</f>
        <v>299.916666666667</v>
      </c>
      <c r="C16" s="9" t="n">
        <f aca="false">SUM(C4:C15)</f>
        <v>3</v>
      </c>
      <c r="D16" s="9" t="n">
        <f aca="false">SUM(D4:D15)</f>
        <v>7</v>
      </c>
      <c r="E16" s="9" t="n">
        <f aca="false">SUM(E4:E15)</f>
        <v>7</v>
      </c>
      <c r="F16" s="9" t="n">
        <f aca="false">SUM(F4:F15)</f>
        <v>5</v>
      </c>
      <c r="G16" s="10" t="n">
        <f aca="false">SUM(G4:G15)</f>
        <v>-4</v>
      </c>
      <c r="H16" s="10" t="n">
        <f aca="false">SUM(H4:H15)</f>
        <v>2</v>
      </c>
      <c r="I16" s="8" t="n">
        <f aca="false">SUM(I4:I15)</f>
        <v>97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